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:\07-LKSV\Breitensport\"/>
    </mc:Choice>
  </mc:AlternateContent>
  <xr:revisionPtr revIDLastSave="0" documentId="13_ncr:40009_{FF9B1C32-7290-4E55-9216-0ED83DE060E1}" xr6:coauthVersionLast="47" xr6:coauthVersionMax="47" xr10:uidLastSave="{00000000-0000-0000-0000-000000000000}"/>
  <bookViews>
    <workbookView xWindow="16590" yWindow="690" windowWidth="20410" windowHeight="2019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</calcChain>
</file>

<file path=xl/sharedStrings.xml><?xml version="1.0" encoding="utf-8"?>
<sst xmlns="http://schemas.openxmlformats.org/spreadsheetml/2006/main" count="60" uniqueCount="59">
  <si>
    <t>Chef Breitensport</t>
  </si>
  <si>
    <t>Bericht für Schiessen der Gruppe B</t>
  </si>
  <si>
    <r>
      <t>O</t>
    </r>
    <r>
      <rPr>
        <b/>
        <sz val="10"/>
        <rFont val="Arial"/>
        <family val="2"/>
      </rPr>
      <t xml:space="preserve">  50 / 25 m</t>
    </r>
  </si>
  <si>
    <t>Schiessanlass:</t>
  </si>
  <si>
    <t>Datum:</t>
  </si>
  <si>
    <t>Ausweis über Aktivitäten</t>
  </si>
  <si>
    <t>Gewehr 300 m</t>
  </si>
  <si>
    <t>Pistole  50 / 25 m</t>
  </si>
  <si>
    <t>Beteiligung</t>
  </si>
  <si>
    <t>Total Schützen</t>
  </si>
  <si>
    <t>Total Sektionen</t>
  </si>
  <si>
    <t>Total Gruppen</t>
  </si>
  <si>
    <t>Anzahl Sektionsstiche</t>
  </si>
  <si>
    <t>Anzahl Gruppenstiche</t>
  </si>
  <si>
    <t>Anzahl Auszahlungsstiche</t>
  </si>
  <si>
    <t>Verwendete Waffen</t>
  </si>
  <si>
    <t>Freie Waffen</t>
  </si>
  <si>
    <t>Freipistole</t>
  </si>
  <si>
    <t>Standardgewehr</t>
  </si>
  <si>
    <t>Sportpistole</t>
  </si>
  <si>
    <t>Karabiner</t>
  </si>
  <si>
    <t>Ordonanzpistole</t>
  </si>
  <si>
    <t>Stgw 90</t>
  </si>
  <si>
    <t>Ord. Pistole 75</t>
  </si>
  <si>
    <t>Munitionsverbrauch</t>
  </si>
  <si>
    <t>GP 11  7,5 mm</t>
  </si>
  <si>
    <t>7,65 mm</t>
  </si>
  <si>
    <t>GP 90  5,6 mm</t>
  </si>
  <si>
    <t>9,00 mm</t>
  </si>
  <si>
    <t>KK - Munition</t>
  </si>
  <si>
    <t>Auszeichnungen</t>
  </si>
  <si>
    <t>Kranz 1 - fach</t>
  </si>
  <si>
    <t>Karte 1 - fach</t>
  </si>
  <si>
    <t>Kranz 3 - fach</t>
  </si>
  <si>
    <t>Karte 3 - fach</t>
  </si>
  <si>
    <t>Gebühren</t>
  </si>
  <si>
    <t>Teiln. / KK</t>
  </si>
  <si>
    <t>à</t>
  </si>
  <si>
    <t>Betrag</t>
  </si>
  <si>
    <t>Pistolen  KK - Patronen Sportbeitrag</t>
  </si>
  <si>
    <t>CHF 0.10</t>
  </si>
  <si>
    <t>Total</t>
  </si>
  <si>
    <r>
      <t xml:space="preserve">X </t>
    </r>
    <r>
      <rPr>
        <b/>
        <sz val="10"/>
        <rFont val="Arial"/>
        <family val="2"/>
      </rPr>
      <t xml:space="preserve"> 300 m</t>
    </r>
  </si>
  <si>
    <t>davon U21</t>
  </si>
  <si>
    <t>Stgw 57 / 03</t>
  </si>
  <si>
    <t>Stgw 57 / 02</t>
  </si>
  <si>
    <t>CHF 1.50</t>
  </si>
  <si>
    <t>CHF 2.10</t>
  </si>
  <si>
    <r>
      <t xml:space="preserve">Teilnehmer à CHF 2.10  
</t>
    </r>
    <r>
      <rPr>
        <sz val="8"/>
        <rFont val="Arial"/>
        <family val="2"/>
      </rPr>
      <t>(SSV CHF 1.--;  LKSV CHF 0.60 ; Labelstandort CHF 0.50)</t>
    </r>
  </si>
  <si>
    <r>
      <t xml:space="preserve">Teilnehmer à CHF 1.50  U21 
</t>
    </r>
    <r>
      <rPr>
        <sz val="8"/>
        <rFont val="Arial"/>
        <family val="2"/>
      </rPr>
      <t>(SSV CHF 1.--;  LKSV CHF 0.00; Labelstandort CHF 0.50)</t>
    </r>
  </si>
  <si>
    <t>zu bezahlen innert 30 Tagen nach dem Anlass</t>
  </si>
  <si>
    <t>Luzerner Kantonalschützenverein, LKSV, 6037 Root</t>
  </si>
  <si>
    <r>
      <t>IBAN: CH23 0077 8182 6380 4200 1</t>
    </r>
    <r>
      <rPr>
        <sz val="10"/>
        <rFont val="Arial"/>
        <family val="2"/>
      </rPr>
      <t xml:space="preserve">, Konto lautet auf </t>
    </r>
  </si>
  <si>
    <t>davonU21</t>
  </si>
  <si>
    <t>Markus Eiholzer</t>
  </si>
  <si>
    <t>Steingasse 4, 6146 Grossdietwil</t>
  </si>
  <si>
    <t xml:space="preserve">T: 062 927 11 79 </t>
  </si>
  <si>
    <t xml:space="preserve"> N: 079 731 08 31</t>
  </si>
  <si>
    <t>markus.eiholzer@bluewin.ch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</si>
</sst>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7" fillId="0" borderId="3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0" xfId="0" applyFont="1"/>
    <xf numFmtId="0" fontId="2" fillId="0" borderId="0" xfId="1" applyAlignment="1" applyProtection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9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4" fillId="2" borderId="0" xfId="0" applyFont="1" applyFill="1" applyBorder="1" applyProtection="1">
      <protection locked="0"/>
    </xf>
    <xf numFmtId="0" fontId="4" fillId="2" borderId="0" xfId="0" applyFont="1" applyFill="1"/>
    <xf numFmtId="0" fontId="0" fillId="2" borderId="0" xfId="0" applyFill="1"/>
    <xf numFmtId="0" fontId="4" fillId="2" borderId="2" xfId="0" applyFont="1" applyFill="1" applyBorder="1"/>
    <xf numFmtId="0" fontId="0" fillId="2" borderId="3" xfId="0" applyFill="1" applyBorder="1"/>
    <xf numFmtId="43" fontId="4" fillId="2" borderId="4" xfId="2" applyFont="1" applyFill="1" applyBorder="1"/>
    <xf numFmtId="43" fontId="4" fillId="2" borderId="2" xfId="2" applyFont="1" applyFill="1" applyBorder="1"/>
    <xf numFmtId="43" fontId="4" fillId="2" borderId="5" xfId="0" applyNumberFormat="1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</xdr:col>
      <xdr:colOff>628650</xdr:colOff>
      <xdr:row>3</xdr:row>
      <xdr:rowOff>139700</xdr:rowOff>
    </xdr:to>
    <xdr:pic>
      <xdr:nvPicPr>
        <xdr:cNvPr id="1103" name="Bild 1">
          <a:extLst>
            <a:ext uri="{FF2B5EF4-FFF2-40B4-BE49-F238E27FC236}">
              <a16:creationId xmlns:a16="http://schemas.microsoft.com/office/drawing/2014/main" id="{99730AA8-4F74-BEA6-9BDA-063336EF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73050"/>
          <a:ext cx="2362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298450</xdr:colOff>
      <xdr:row>0</xdr:row>
      <xdr:rowOff>120650</xdr:rowOff>
    </xdr:from>
    <xdr:to>
      <xdr:col>5</xdr:col>
      <xdr:colOff>730250</xdr:colOff>
      <xdr:row>3</xdr:row>
      <xdr:rowOff>95250</xdr:rowOff>
    </xdr:to>
    <xdr:pic>
      <xdr:nvPicPr>
        <xdr:cNvPr id="1104" name="Bild 2">
          <a:extLst>
            <a:ext uri="{FF2B5EF4-FFF2-40B4-BE49-F238E27FC236}">
              <a16:creationId xmlns:a16="http://schemas.microsoft.com/office/drawing/2014/main" id="{080A50C1-3390-B29C-2266-1FB32A6F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F"/>
            </a:clrFrom>
            <a:clrTo>
              <a:srgbClr val="FFF8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120650"/>
          <a:ext cx="13716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us.eiholz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7" zoomScaleNormal="100" workbookViewId="0">
      <selection activeCell="B20" sqref="B20"/>
    </sheetView>
  </sheetViews>
  <sheetFormatPr baseColWidth="10" defaultRowHeight="15.5" x14ac:dyDescent="0.35"/>
  <cols>
    <col min="1" max="1" width="25.26953125" customWidth="1"/>
    <col min="2" max="2" width="11.54296875" style="2" customWidth="1"/>
    <col min="3" max="3" width="13.54296875" customWidth="1"/>
    <col min="4" max="4" width="14.54296875" customWidth="1"/>
    <col min="5" max="5" width="13.453125" customWidth="1"/>
    <col min="6" max="6" width="13.1796875" customWidth="1"/>
  </cols>
  <sheetData>
    <row r="1" spans="1:6" x14ac:dyDescent="0.35">
      <c r="C1" s="10" t="s">
        <v>54</v>
      </c>
      <c r="E1" s="9"/>
    </row>
    <row r="2" spans="1:6" x14ac:dyDescent="0.35">
      <c r="C2" s="10" t="s">
        <v>0</v>
      </c>
      <c r="E2" s="9"/>
    </row>
    <row r="3" spans="1:6" x14ac:dyDescent="0.35">
      <c r="C3" s="10" t="s">
        <v>55</v>
      </c>
      <c r="E3" s="9"/>
    </row>
    <row r="4" spans="1:6" x14ac:dyDescent="0.35">
      <c r="C4" s="11" t="s">
        <v>56</v>
      </c>
      <c r="D4" s="13" t="s">
        <v>57</v>
      </c>
      <c r="E4" s="9"/>
    </row>
    <row r="5" spans="1:6" x14ac:dyDescent="0.35">
      <c r="C5" s="14" t="s">
        <v>58</v>
      </c>
      <c r="E5" s="9"/>
    </row>
    <row r="6" spans="1:6" s="1" customFormat="1" hidden="1" x14ac:dyDescent="0.35">
      <c r="B6" s="16"/>
    </row>
    <row r="7" spans="1:6" ht="24" customHeight="1" x14ac:dyDescent="0.45">
      <c r="A7" s="2" t="s">
        <v>1</v>
      </c>
      <c r="D7" s="15" t="s">
        <v>42</v>
      </c>
      <c r="E7" s="4" t="s">
        <v>2</v>
      </c>
    </row>
    <row r="8" spans="1:6" ht="24" customHeight="1" x14ac:dyDescent="0.45">
      <c r="A8" s="2" t="s">
        <v>3</v>
      </c>
      <c r="B8" s="17"/>
      <c r="C8" s="5"/>
      <c r="D8" s="6"/>
      <c r="E8" s="6"/>
    </row>
    <row r="9" spans="1:6" ht="24" customHeight="1" x14ac:dyDescent="0.45">
      <c r="A9" s="2" t="s">
        <v>4</v>
      </c>
      <c r="B9" s="18"/>
      <c r="C9" s="7"/>
      <c r="D9" s="8"/>
      <c r="E9" s="8"/>
    </row>
    <row r="10" spans="1:6" s="12" customFormat="1" ht="20.149999999999999" customHeight="1" x14ac:dyDescent="0.35">
      <c r="A10" s="19" t="s">
        <v>5</v>
      </c>
      <c r="B10" s="20" t="s">
        <v>6</v>
      </c>
      <c r="C10" s="21"/>
      <c r="D10" s="20"/>
      <c r="E10" s="20" t="s">
        <v>7</v>
      </c>
      <c r="F10" s="22"/>
    </row>
    <row r="11" spans="1:6" ht="12" customHeight="1" x14ac:dyDescent="0.35"/>
    <row r="12" spans="1:6" ht="20.149999999999999" customHeight="1" x14ac:dyDescent="0.35">
      <c r="A12" s="3" t="s">
        <v>8</v>
      </c>
      <c r="C12" s="31" t="s">
        <v>43</v>
      </c>
      <c r="F12" s="31" t="s">
        <v>53</v>
      </c>
    </row>
    <row r="13" spans="1:6" ht="11.25" hidden="1" customHeight="1" x14ac:dyDescent="0.35"/>
    <row r="14" spans="1:6" ht="20.149999999999999" customHeight="1" x14ac:dyDescent="0.35">
      <c r="A14" t="s">
        <v>9</v>
      </c>
      <c r="B14" s="23"/>
      <c r="C14" s="23"/>
      <c r="E14" s="23"/>
      <c r="F14" s="23"/>
    </row>
    <row r="15" spans="1:6" ht="20.149999999999999" customHeight="1" x14ac:dyDescent="0.35">
      <c r="A15" t="s">
        <v>10</v>
      </c>
      <c r="B15" s="23"/>
      <c r="E15" s="23"/>
    </row>
    <row r="16" spans="1:6" ht="20.149999999999999" customHeight="1" x14ac:dyDescent="0.35">
      <c r="A16" t="s">
        <v>11</v>
      </c>
      <c r="B16" s="23"/>
      <c r="E16" s="23"/>
    </row>
    <row r="17" spans="1:5" ht="20.149999999999999" customHeight="1" x14ac:dyDescent="0.35">
      <c r="A17" t="s">
        <v>12</v>
      </c>
      <c r="B17" s="23"/>
      <c r="E17" s="23"/>
    </row>
    <row r="18" spans="1:5" ht="20.149999999999999" customHeight="1" x14ac:dyDescent="0.35">
      <c r="A18" t="s">
        <v>13</v>
      </c>
      <c r="B18" s="23"/>
      <c r="E18" s="23"/>
    </row>
    <row r="19" spans="1:5" ht="20.149999999999999" customHeight="1" x14ac:dyDescent="0.35">
      <c r="A19" t="s">
        <v>14</v>
      </c>
      <c r="B19" s="23"/>
      <c r="E19" s="23"/>
    </row>
    <row r="20" spans="1:5" ht="20.149999999999999" customHeight="1" x14ac:dyDescent="0.35">
      <c r="A20" s="3" t="s">
        <v>15</v>
      </c>
    </row>
    <row r="21" spans="1:5" ht="10.5" hidden="1" customHeight="1" x14ac:dyDescent="0.35"/>
    <row r="22" spans="1:5" ht="20.149999999999999" customHeight="1" x14ac:dyDescent="0.35">
      <c r="A22" t="s">
        <v>16</v>
      </c>
      <c r="B22" s="23"/>
      <c r="D22" t="s">
        <v>17</v>
      </c>
      <c r="E22" s="25"/>
    </row>
    <row r="23" spans="1:5" ht="20.149999999999999" customHeight="1" x14ac:dyDescent="0.35">
      <c r="A23" t="s">
        <v>18</v>
      </c>
      <c r="B23" s="23"/>
      <c r="D23" t="s">
        <v>19</v>
      </c>
      <c r="E23" s="25"/>
    </row>
    <row r="24" spans="1:5" ht="20.149999999999999" customHeight="1" x14ac:dyDescent="0.35">
      <c r="A24" t="s">
        <v>20</v>
      </c>
      <c r="B24" s="23"/>
      <c r="D24" t="s">
        <v>21</v>
      </c>
      <c r="E24" s="25"/>
    </row>
    <row r="25" spans="1:5" ht="20.149999999999999" customHeight="1" x14ac:dyDescent="0.35">
      <c r="A25" t="s">
        <v>22</v>
      </c>
      <c r="B25" s="23"/>
      <c r="D25" t="s">
        <v>23</v>
      </c>
      <c r="E25" s="25"/>
    </row>
    <row r="26" spans="1:5" ht="20.149999999999999" customHeight="1" x14ac:dyDescent="0.35">
      <c r="A26" t="s">
        <v>44</v>
      </c>
      <c r="B26" s="23"/>
    </row>
    <row r="27" spans="1:5" ht="19.5" customHeight="1" x14ac:dyDescent="0.35">
      <c r="A27" t="s">
        <v>45</v>
      </c>
      <c r="B27" s="24"/>
    </row>
    <row r="28" spans="1:5" ht="20.149999999999999" customHeight="1" x14ac:dyDescent="0.35">
      <c r="A28" s="3" t="s">
        <v>24</v>
      </c>
    </row>
    <row r="29" spans="1:5" ht="20.149999999999999" customHeight="1" x14ac:dyDescent="0.35">
      <c r="A29" t="s">
        <v>25</v>
      </c>
      <c r="B29" s="23"/>
      <c r="D29" t="s">
        <v>26</v>
      </c>
      <c r="E29" s="25"/>
    </row>
    <row r="30" spans="1:5" ht="20.149999999999999" customHeight="1" x14ac:dyDescent="0.35">
      <c r="A30" t="s">
        <v>27</v>
      </c>
      <c r="B30" s="23"/>
      <c r="D30" t="s">
        <v>28</v>
      </c>
      <c r="E30" s="25"/>
    </row>
    <row r="31" spans="1:5" ht="20.149999999999999" customHeight="1" x14ac:dyDescent="0.35">
      <c r="A31" t="s">
        <v>41</v>
      </c>
      <c r="B31" s="23"/>
      <c r="D31" t="s">
        <v>29</v>
      </c>
      <c r="E31" s="25"/>
    </row>
    <row r="32" spans="1:5" ht="20.149999999999999" customHeight="1" x14ac:dyDescent="0.35">
      <c r="A32" s="3" t="s">
        <v>30</v>
      </c>
    </row>
    <row r="33" spans="1:6" ht="15" customHeight="1" x14ac:dyDescent="0.35">
      <c r="A33" t="s">
        <v>31</v>
      </c>
      <c r="B33" s="23"/>
      <c r="E33" s="23"/>
    </row>
    <row r="34" spans="1:6" ht="15" customHeight="1" x14ac:dyDescent="0.35">
      <c r="A34" t="s">
        <v>32</v>
      </c>
      <c r="B34" s="23"/>
      <c r="E34" s="23"/>
    </row>
    <row r="35" spans="1:6" ht="15" customHeight="1" x14ac:dyDescent="0.35">
      <c r="A35" t="s">
        <v>33</v>
      </c>
      <c r="B35" s="23"/>
      <c r="E35" s="23"/>
    </row>
    <row r="36" spans="1:6" ht="15" customHeight="1" x14ac:dyDescent="0.35">
      <c r="A36" t="s">
        <v>34</v>
      </c>
      <c r="B36" s="23"/>
      <c r="E36" s="23"/>
    </row>
    <row r="37" spans="1:6" s="1" customFormat="1" ht="12" hidden="1" customHeight="1" x14ac:dyDescent="0.35">
      <c r="B37" s="16"/>
    </row>
    <row r="38" spans="1:6" ht="20.149999999999999" customHeight="1" x14ac:dyDescent="0.35">
      <c r="A38" s="3" t="s">
        <v>35</v>
      </c>
      <c r="D38" s="1" t="s">
        <v>36</v>
      </c>
      <c r="E38" s="1" t="s">
        <v>37</v>
      </c>
      <c r="F38" s="1" t="s">
        <v>38</v>
      </c>
    </row>
    <row r="39" spans="1:6" ht="25" customHeight="1" x14ac:dyDescent="0.35">
      <c r="A39" s="32" t="s">
        <v>48</v>
      </c>
      <c r="B39" s="32"/>
      <c r="C39" s="32"/>
      <c r="D39" s="26"/>
      <c r="E39" t="s">
        <v>47</v>
      </c>
      <c r="F39" s="28">
        <f>SUM(D39*2.1)</f>
        <v>0</v>
      </c>
    </row>
    <row r="40" spans="1:6" ht="25" customHeight="1" x14ac:dyDescent="0.35">
      <c r="A40" s="32" t="s">
        <v>49</v>
      </c>
      <c r="B40" s="32"/>
      <c r="C40" s="32"/>
      <c r="D40" s="26"/>
      <c r="E40" t="s">
        <v>46</v>
      </c>
      <c r="F40" s="29">
        <f>SUM(D40*1.5)</f>
        <v>0</v>
      </c>
    </row>
    <row r="41" spans="1:6" ht="25" customHeight="1" x14ac:dyDescent="0.35">
      <c r="A41" t="s">
        <v>39</v>
      </c>
      <c r="D41" s="27"/>
      <c r="E41" t="s">
        <v>40</v>
      </c>
      <c r="F41" s="29">
        <f>SUM(D41*0.1)</f>
        <v>0</v>
      </c>
    </row>
    <row r="42" spans="1:6" ht="25" customHeight="1" thickBot="1" x14ac:dyDescent="0.4">
      <c r="A42" t="s">
        <v>50</v>
      </c>
      <c r="E42" s="3" t="s">
        <v>41</v>
      </c>
      <c r="F42" s="30">
        <f>SUM(F39:F41)</f>
        <v>0</v>
      </c>
    </row>
    <row r="43" spans="1:6" ht="16" thickTop="1" x14ac:dyDescent="0.35">
      <c r="A43" s="3" t="s">
        <v>52</v>
      </c>
    </row>
    <row r="44" spans="1:6" x14ac:dyDescent="0.35">
      <c r="A44" s="3" t="s">
        <v>51</v>
      </c>
    </row>
    <row r="45" spans="1:6" ht="20.149999999999999" customHeight="1" x14ac:dyDescent="0.35"/>
    <row r="46" spans="1:6" ht="20.149999999999999" customHeight="1" x14ac:dyDescent="0.35"/>
    <row r="47" spans="1:6" ht="20.149999999999999" customHeight="1" x14ac:dyDescent="0.35"/>
    <row r="48" spans="1:6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</sheetData>
  <mergeCells count="2">
    <mergeCell ref="A39:C39"/>
    <mergeCell ref="A40:C40"/>
  </mergeCells>
  <phoneticPr fontId="0" type="noConversion"/>
  <hyperlinks>
    <hyperlink ref="C5" r:id="rId1"/>
  </hyperlinks>
  <printOptions gridLines="1"/>
  <pageMargins left="0.78740157480314965" right="0.39370078740157483" top="0.39370078740157483" bottom="0.39370078740157483" header="0.11811023622047245" footer="0.51181102362204722"/>
  <pageSetup paperSize="9" orientation="portrait" r:id="rId2"/>
  <headerFooter alignWithMargins="0">
    <oddFooter>&amp;CSeite &amp;P&amp;R&amp;8&amp;F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Bossart Rolf</dc:creator>
  <cp:lastModifiedBy>Thomas Jordi</cp:lastModifiedBy>
  <cp:lastPrinted>2016-12-27T10:14:45Z</cp:lastPrinted>
  <dcterms:created xsi:type="dcterms:W3CDTF">2001-12-27T18:45:49Z</dcterms:created>
  <dcterms:modified xsi:type="dcterms:W3CDTF">2022-09-04T08:43:50Z</dcterms:modified>
</cp:coreProperties>
</file>